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3" documentId="8_{67D7A54B-985B-4004-9304-4B89B9B15D9E}" xr6:coauthVersionLast="47" xr6:coauthVersionMax="47" xr10:uidLastSave="{8114BB0C-DDC4-470B-9D5A-0359E4922CF7}"/>
  <bookViews>
    <workbookView xWindow="-110" yWindow="-110" windowWidth="19420" windowHeight="10300" xr2:uid="{00000000-000D-0000-FFFF-FFFF00000000}"/>
  </bookViews>
  <sheets>
    <sheet name="Monthly Mileage" sheetId="1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H36" i="1" s="1"/>
  <c r="K36" i="1" s="1"/>
  <c r="D6" i="1"/>
  <c r="K14" i="1"/>
  <c r="H11" i="1"/>
  <c r="K11" i="1" s="1"/>
  <c r="H12" i="1"/>
  <c r="K12" i="1" s="1"/>
  <c r="H13" i="1"/>
  <c r="K13" i="1" s="1"/>
  <c r="H14" i="1"/>
  <c r="H10" i="1"/>
  <c r="K10" i="1" s="1"/>
  <c r="I36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7" i="1" l="1"/>
  <c r="H35" i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5" i="1"/>
  <c r="K15" i="1" s="1"/>
  <c r="H16" i="1" l="1"/>
  <c r="K16" i="1" s="1"/>
</calcChain>
</file>

<file path=xl/sharedStrings.xml><?xml version="1.0" encoding="utf-8"?>
<sst xmlns="http://schemas.openxmlformats.org/spreadsheetml/2006/main" count="28" uniqueCount="27">
  <si>
    <t>1. Employee Name</t>
  </si>
  <si>
    <t>4. Rate Per Mile</t>
  </si>
  <si>
    <t>TRAVELER'S CERTIFICATION</t>
  </si>
  <si>
    <t>2. Project</t>
  </si>
  <si>
    <t>5. Travel Period</t>
  </si>
  <si>
    <r>
      <t xml:space="preserve">I hereby certify that the expenses as indicated above were incurred by me.
</t>
    </r>
    <r>
      <rPr>
        <sz val="9"/>
        <rFont val="Verdana"/>
        <family val="2"/>
      </rPr>
      <t>Signature/Date:</t>
    </r>
  </si>
  <si>
    <t>3. Assigned Duty Location</t>
  </si>
  <si>
    <t>6. Vehicle Description</t>
  </si>
  <si>
    <t>7. Total Mileage</t>
  </si>
  <si>
    <t>8. Total Reimbursement</t>
  </si>
  <si>
    <t>Government COR-RA Signature/Date:</t>
  </si>
  <si>
    <t>Date</t>
  </si>
  <si>
    <t>Starting Location</t>
  </si>
  <si>
    <t>Destination</t>
  </si>
  <si>
    <t>Description/
Notes</t>
  </si>
  <si>
    <t>Odometer Start</t>
  </si>
  <si>
    <t>Odometer End</t>
  </si>
  <si>
    <t>Mileage</t>
  </si>
  <si>
    <t>Mileage Reimbursement</t>
  </si>
  <si>
    <t>Add'l Cost</t>
  </si>
  <si>
    <t>Receipt Attached?</t>
  </si>
  <si>
    <t>Total</t>
  </si>
  <si>
    <t>Distance traveled exceeded 50 miles, but travel did not exceed 12 hours so no per diem is being claimed.</t>
  </si>
  <si>
    <t>Total of of reimbursement being claimed (rounded to two decimal points)</t>
  </si>
  <si>
    <t>as of 
1 January 2026</t>
  </si>
  <si>
    <t xml:space="preserve">MFH-SOS Monthly Mileage Report </t>
  </si>
  <si>
    <t>W15QKN-19-D-0051 W15QKN-25-F-0196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</si>
</sst>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0"/>
    <numFmt numFmtId="166" formatCode="&quot;$&quot;#,##0.00000"/>
  </numFmts>
  <fonts count="15" x14ac:knownFonts="1">
    <font>
      <sz val="11"/>
      <color theme="1"/>
      <name val="Calibri"/>
      <family val="2"/>
      <scheme val="minor"/>
    </font>
    <font>
      <b/>
      <sz val="18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b/>
      <sz val="9"/>
      <color theme="3" tint="-0.249977111117893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 style="thin">
        <color theme="0" tint="-0.2499465926084170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/>
      <bottom style="double">
        <color theme="0" tint="-0.34998626667073579"/>
      </bottom>
      <diagonal/>
    </border>
    <border>
      <left/>
      <right style="thin">
        <color theme="0" tint="-0.24994659260841701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indexed="22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5" fillId="2" borderId="2" xfId="0" applyFont="1" applyFill="1" applyBorder="1"/>
    <xf numFmtId="0" fontId="5" fillId="0" borderId="0" xfId="0" applyFont="1"/>
    <xf numFmtId="0" fontId="5" fillId="2" borderId="3" xfId="0" applyFont="1" applyFill="1" applyBorder="1"/>
    <xf numFmtId="14" fontId="5" fillId="2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right" indent="1"/>
    </xf>
    <xf numFmtId="0" fontId="7" fillId="3" borderId="5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/>
    <xf numFmtId="0" fontId="9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5" fillId="2" borderId="11" xfId="0" applyFont="1" applyFill="1" applyBorder="1" applyAlignment="1">
      <alignment wrapText="1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14" fontId="5" fillId="2" borderId="21" xfId="0" applyNumberFormat="1" applyFont="1" applyFill="1" applyBorder="1" applyAlignment="1">
      <alignment horizontal="center"/>
    </xf>
    <xf numFmtId="14" fontId="5" fillId="2" borderId="22" xfId="0" applyNumberFormat="1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left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11" fillId="3" borderId="11" xfId="0" applyFont="1" applyFill="1" applyBorder="1"/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top"/>
    </xf>
    <xf numFmtId="0" fontId="2" fillId="3" borderId="30" xfId="0" applyFont="1" applyFill="1" applyBorder="1" applyAlignment="1">
      <alignment vertical="top"/>
    </xf>
    <xf numFmtId="0" fontId="12" fillId="3" borderId="23" xfId="0" applyFont="1" applyFill="1" applyBorder="1" applyAlignment="1">
      <alignment vertical="top"/>
    </xf>
    <xf numFmtId="0" fontId="2" fillId="5" borderId="0" xfId="0" applyFont="1" applyFill="1" applyAlignment="1">
      <alignment horizontal="center"/>
    </xf>
    <xf numFmtId="0" fontId="2" fillId="5" borderId="10" xfId="0" applyFont="1" applyFill="1" applyBorder="1"/>
    <xf numFmtId="0" fontId="2" fillId="5" borderId="20" xfId="0" applyFont="1" applyFill="1" applyBorder="1" applyAlignment="1">
      <alignment horizontal="left"/>
    </xf>
    <xf numFmtId="0" fontId="2" fillId="5" borderId="12" xfId="0" applyFont="1" applyFill="1" applyBorder="1"/>
    <xf numFmtId="0" fontId="2" fillId="5" borderId="12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right"/>
    </xf>
    <xf numFmtId="0" fontId="2" fillId="5" borderId="13" xfId="0" applyFont="1" applyFill="1" applyBorder="1" applyAlignment="1">
      <alignment horizontal="right"/>
    </xf>
    <xf numFmtId="0" fontId="3" fillId="3" borderId="9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5" fillId="0" borderId="3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166" fontId="11" fillId="3" borderId="33" xfId="0" applyNumberFormat="1" applyFont="1" applyFill="1" applyBorder="1" applyAlignment="1">
      <alignment horizontal="center"/>
    </xf>
    <xf numFmtId="166" fontId="5" fillId="0" borderId="37" xfId="0" applyNumberFormat="1" applyFont="1" applyBorder="1" applyAlignment="1">
      <alignment horizontal="center"/>
    </xf>
    <xf numFmtId="166" fontId="11" fillId="3" borderId="25" xfId="0" applyNumberFormat="1" applyFont="1" applyFill="1" applyBorder="1" applyAlignment="1">
      <alignment horizontal="center"/>
    </xf>
    <xf numFmtId="166" fontId="5" fillId="0" borderId="34" xfId="0" applyNumberFormat="1" applyFont="1" applyBorder="1" applyAlignment="1">
      <alignment horizontal="center"/>
    </xf>
    <xf numFmtId="166" fontId="5" fillId="0" borderId="36" xfId="0" applyNumberFormat="1" applyFont="1" applyBorder="1" applyAlignment="1">
      <alignment horizontal="center"/>
    </xf>
    <xf numFmtId="166" fontId="7" fillId="3" borderId="24" xfId="0" applyNumberFormat="1" applyFont="1" applyFill="1" applyBorder="1" applyAlignment="1">
      <alignment horizontal="center"/>
    </xf>
    <xf numFmtId="166" fontId="5" fillId="0" borderId="45" xfId="0" applyNumberFormat="1" applyFont="1" applyBorder="1" applyAlignment="1">
      <alignment horizontal="center"/>
    </xf>
    <xf numFmtId="166" fontId="2" fillId="0" borderId="0" xfId="0" applyNumberFormat="1" applyFont="1"/>
    <xf numFmtId="164" fontId="7" fillId="7" borderId="44" xfId="0" applyNumberFormat="1" applyFont="1" applyFill="1" applyBorder="1" applyAlignment="1">
      <alignment horizontal="center"/>
    </xf>
    <xf numFmtId="0" fontId="13" fillId="0" borderId="0" xfId="0" applyFont="1"/>
    <xf numFmtId="0" fontId="2" fillId="6" borderId="28" xfId="0" applyFont="1" applyFill="1" applyBorder="1" applyAlignment="1">
      <alignment horizontal="left" vertical="center"/>
    </xf>
    <xf numFmtId="164" fontId="9" fillId="7" borderId="48" xfId="0" applyNumberFormat="1" applyFont="1" applyFill="1" applyBorder="1" applyAlignment="1">
      <alignment horizontal="left"/>
    </xf>
    <xf numFmtId="164" fontId="9" fillId="7" borderId="0" xfId="0" applyNumberFormat="1" applyFont="1" applyFill="1" applyAlignment="1">
      <alignment horizontal="left"/>
    </xf>
    <xf numFmtId="164" fontId="6" fillId="3" borderId="10" xfId="0" applyNumberFormat="1" applyFont="1" applyFill="1" applyBorder="1" applyAlignment="1">
      <alignment horizontal="left"/>
    </xf>
    <xf numFmtId="164" fontId="6" fillId="3" borderId="15" xfId="0" applyNumberFormat="1" applyFont="1" applyFill="1" applyBorder="1" applyAlignment="1">
      <alignment horizontal="left"/>
    </xf>
    <xf numFmtId="0" fontId="6" fillId="3" borderId="23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30" xfId="0" applyFont="1" applyFill="1" applyBorder="1" applyAlignment="1">
      <alignment vertical="top" wrapText="1"/>
    </xf>
    <xf numFmtId="0" fontId="5" fillId="3" borderId="29" xfId="0" applyFont="1" applyFill="1" applyBorder="1" applyAlignment="1">
      <alignment horizontal="left" vertical="top"/>
    </xf>
    <xf numFmtId="0" fontId="5" fillId="3" borderId="28" xfId="0" applyFont="1" applyFill="1" applyBorder="1" applyAlignment="1">
      <alignment horizontal="left" vertical="top"/>
    </xf>
    <xf numFmtId="0" fontId="5" fillId="3" borderId="27" xfId="0" applyFont="1" applyFill="1" applyBorder="1" applyAlignment="1">
      <alignment horizontal="left" vertical="top"/>
    </xf>
    <xf numFmtId="0" fontId="5" fillId="3" borderId="31" xfId="0" applyFont="1" applyFill="1" applyBorder="1" applyAlignment="1">
      <alignment horizontal="left" vertical="top"/>
    </xf>
    <xf numFmtId="0" fontId="5" fillId="3" borderId="26" xfId="0" applyFont="1" applyFill="1" applyBorder="1" applyAlignment="1">
      <alignment horizontal="left" vertical="top"/>
    </xf>
    <xf numFmtId="0" fontId="5" fillId="3" borderId="32" xfId="0" applyFont="1" applyFill="1" applyBorder="1" applyAlignment="1">
      <alignment horizontal="left" vertical="top"/>
    </xf>
    <xf numFmtId="0" fontId="5" fillId="3" borderId="23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3" borderId="30" xfId="0" applyFont="1" applyFill="1" applyBorder="1" applyAlignment="1">
      <alignment horizontal="center" vertical="top"/>
    </xf>
    <xf numFmtId="0" fontId="5" fillId="3" borderId="31" xfId="0" applyFont="1" applyFill="1" applyBorder="1" applyAlignment="1">
      <alignment horizontal="center" vertical="top"/>
    </xf>
    <xf numFmtId="0" fontId="5" fillId="3" borderId="26" xfId="0" applyFont="1" applyFill="1" applyBorder="1" applyAlignment="1">
      <alignment horizontal="center" vertical="top"/>
    </xf>
    <xf numFmtId="0" fontId="5" fillId="3" borderId="32" xfId="0" applyFont="1" applyFill="1" applyBorder="1" applyAlignment="1">
      <alignment horizontal="center" vertical="top"/>
    </xf>
    <xf numFmtId="0" fontId="2" fillId="3" borderId="49" xfId="0" applyFont="1" applyFill="1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wrapText="1"/>
    </xf>
    <xf numFmtId="0" fontId="3" fillId="3" borderId="51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 wrapText="1"/>
    </xf>
    <xf numFmtId="0" fontId="5" fillId="3" borderId="30" xfId="0" applyFont="1" applyFill="1" applyBorder="1" applyAlignment="1">
      <alignment horizontal="right" vertical="center" wrapText="1"/>
    </xf>
    <xf numFmtId="165" fontId="6" fillId="3" borderId="9" xfId="0" applyNumberFormat="1" applyFont="1" applyFill="1" applyBorder="1" applyAlignment="1">
      <alignment horizontal="left"/>
    </xf>
    <xf numFmtId="165" fontId="6" fillId="3" borderId="14" xfId="0" applyNumberFormat="1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46" xfId="0" applyFont="1" applyFill="1" applyBorder="1" applyAlignment="1">
      <alignment horizontal="left"/>
    </xf>
    <xf numFmtId="0" fontId="6" fillId="3" borderId="46" xfId="0" applyFont="1" applyFill="1" applyBorder="1" applyAlignment="1">
      <alignment horizontal="center"/>
    </xf>
    <xf numFmtId="0" fontId="6" fillId="3" borderId="4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GridLines="0" tabSelected="1" zoomScale="80" zoomScaleNormal="80" workbookViewId="0">
      <pane ySplit="9" topLeftCell="A10" activePane="bottomLeft" state="frozen"/>
      <selection pane="bottomLeft" activeCell="B4" sqref="B4"/>
    </sheetView>
  </sheetViews>
  <sheetFormatPr defaultColWidth="9.08984375" defaultRowHeight="13.5" x14ac:dyDescent="0.3"/>
  <cols>
    <col min="1" max="1" width="17" style="9" customWidth="1"/>
    <col min="2" max="2" width="28.08984375" style="1" customWidth="1"/>
    <col min="3" max="3" width="24.08984375" style="1" customWidth="1"/>
    <col min="4" max="4" width="15.36328125" style="1" customWidth="1"/>
    <col min="5" max="6" width="12.08984375" style="1" customWidth="1"/>
    <col min="7" max="7" width="8.54296875" style="1" customWidth="1"/>
    <col min="8" max="8" width="22.54296875" style="9" customWidth="1"/>
    <col min="9" max="9" width="17.6328125" style="9" bestFit="1" customWidth="1"/>
    <col min="10" max="10" width="10.54296875" style="9" bestFit="1" customWidth="1"/>
    <col min="11" max="11" width="22.6328125" style="9" customWidth="1"/>
    <col min="12" max="12" width="10.90625" style="1" customWidth="1"/>
    <col min="13" max="16384" width="9.08984375" style="1"/>
  </cols>
  <sheetData>
    <row r="1" spans="1:12" ht="37.5" customHeight="1" x14ac:dyDescent="0.3">
      <c r="A1" s="31"/>
      <c r="B1" s="82" t="s">
        <v>25</v>
      </c>
      <c r="C1" s="82"/>
      <c r="D1" s="82"/>
      <c r="E1" s="82"/>
      <c r="F1" s="82"/>
      <c r="G1" s="82"/>
      <c r="H1" s="31"/>
      <c r="I1" s="83" t="s">
        <v>24</v>
      </c>
      <c r="J1" s="83"/>
      <c r="K1" s="84"/>
    </row>
    <row r="2" spans="1:12" ht="5.25" customHeight="1" x14ac:dyDescent="0.3">
      <c r="A2" s="18"/>
      <c r="B2" s="10"/>
      <c r="C2" s="10"/>
      <c r="D2" s="11"/>
      <c r="E2" s="10"/>
      <c r="F2" s="10"/>
      <c r="G2" s="10"/>
      <c r="H2" s="19"/>
      <c r="I2" s="19"/>
      <c r="J2" s="19"/>
      <c r="K2" s="19"/>
    </row>
    <row r="3" spans="1:12" ht="30" customHeight="1" x14ac:dyDescent="0.3">
      <c r="A3" s="29" t="s">
        <v>0</v>
      </c>
      <c r="B3" s="16"/>
      <c r="C3" s="42" t="s">
        <v>1</v>
      </c>
      <c r="D3" s="85">
        <v>0.72499999999999998</v>
      </c>
      <c r="E3" s="86"/>
      <c r="F3" s="34" t="s">
        <v>2</v>
      </c>
      <c r="G3" s="32"/>
      <c r="H3" s="32"/>
      <c r="I3" s="32"/>
      <c r="J3" s="32"/>
      <c r="K3" s="33"/>
    </row>
    <row r="4" spans="1:12" ht="36" customHeight="1" x14ac:dyDescent="0.3">
      <c r="A4" s="30" t="s">
        <v>3</v>
      </c>
      <c r="B4" s="57" t="s">
        <v>26</v>
      </c>
      <c r="C4" s="43" t="s">
        <v>4</v>
      </c>
      <c r="D4" s="87"/>
      <c r="E4" s="88"/>
      <c r="F4" s="63" t="s">
        <v>5</v>
      </c>
      <c r="G4" s="64"/>
      <c r="H4" s="64"/>
      <c r="I4" s="64"/>
      <c r="J4" s="64"/>
      <c r="K4" s="65"/>
    </row>
    <row r="5" spans="1:12" ht="30" customHeight="1" x14ac:dyDescent="0.3">
      <c r="A5" s="80" t="s">
        <v>6</v>
      </c>
      <c r="B5" s="78"/>
      <c r="C5" s="30" t="s">
        <v>7</v>
      </c>
      <c r="D5" s="90"/>
      <c r="E5" s="91"/>
      <c r="F5" s="72"/>
      <c r="G5" s="73"/>
      <c r="H5" s="73"/>
      <c r="I5" s="73"/>
      <c r="J5" s="73"/>
      <c r="K5" s="74"/>
    </row>
    <row r="6" spans="1:12" ht="43.25" customHeight="1" x14ac:dyDescent="0.3">
      <c r="A6" s="81"/>
      <c r="B6" s="79"/>
      <c r="C6" s="43" t="s">
        <v>8</v>
      </c>
      <c r="D6" s="87">
        <f>SUM(G10:G35)</f>
        <v>0</v>
      </c>
      <c r="E6" s="89"/>
      <c r="F6" s="75"/>
      <c r="G6" s="76"/>
      <c r="H6" s="76"/>
      <c r="I6" s="76"/>
      <c r="J6" s="76"/>
      <c r="K6" s="77"/>
    </row>
    <row r="7" spans="1:12" ht="30" customHeight="1" x14ac:dyDescent="0.3">
      <c r="A7" s="35"/>
      <c r="B7" s="36"/>
      <c r="C7" s="43" t="s">
        <v>9</v>
      </c>
      <c r="D7" s="61">
        <f>SUM(H36+I36)</f>
        <v>0</v>
      </c>
      <c r="E7" s="62"/>
      <c r="F7" s="66" t="s">
        <v>10</v>
      </c>
      <c r="G7" s="67"/>
      <c r="H7" s="67"/>
      <c r="I7" s="67"/>
      <c r="J7" s="67"/>
      <c r="K7" s="68"/>
    </row>
    <row r="8" spans="1:12" ht="20" customHeight="1" x14ac:dyDescent="0.3">
      <c r="A8" s="37"/>
      <c r="B8" s="38"/>
      <c r="C8" s="39"/>
      <c r="D8" s="40"/>
      <c r="E8" s="41"/>
      <c r="F8" s="69"/>
      <c r="G8" s="70"/>
      <c r="H8" s="70"/>
      <c r="I8" s="70"/>
      <c r="J8" s="70"/>
      <c r="K8" s="71"/>
    </row>
    <row r="9" spans="1:12" ht="25.5" customHeight="1" thickBot="1" x14ac:dyDescent="0.35">
      <c r="A9" s="23" t="s">
        <v>11</v>
      </c>
      <c r="B9" s="24" t="s">
        <v>12</v>
      </c>
      <c r="C9" s="24" t="s">
        <v>13</v>
      </c>
      <c r="D9" s="24" t="s">
        <v>14</v>
      </c>
      <c r="E9" s="24" t="s">
        <v>15</v>
      </c>
      <c r="F9" s="25" t="s">
        <v>16</v>
      </c>
      <c r="G9" s="25" t="s">
        <v>17</v>
      </c>
      <c r="H9" s="26" t="s">
        <v>18</v>
      </c>
      <c r="I9" s="26" t="s">
        <v>19</v>
      </c>
      <c r="J9" s="26" t="s">
        <v>20</v>
      </c>
      <c r="K9" s="26" t="s">
        <v>21</v>
      </c>
      <c r="L9" s="27"/>
    </row>
    <row r="10" spans="1:12" s="3" customFormat="1" ht="12.5" thickTop="1" thickBot="1" x14ac:dyDescent="0.3">
      <c r="A10" s="20"/>
      <c r="B10" s="17"/>
      <c r="C10" s="17"/>
      <c r="D10" s="17"/>
      <c r="E10" s="4">
        <v>0</v>
      </c>
      <c r="F10" s="4">
        <v>0</v>
      </c>
      <c r="G10" s="28">
        <v>0</v>
      </c>
      <c r="H10" s="48">
        <f>G10*$D$3</f>
        <v>0</v>
      </c>
      <c r="I10" s="51">
        <v>0</v>
      </c>
      <c r="J10" s="44"/>
      <c r="K10" s="54">
        <f>H10+I10</f>
        <v>0</v>
      </c>
    </row>
    <row r="11" spans="1:12" s="3" customFormat="1" ht="12.5" thickTop="1" thickBot="1" x14ac:dyDescent="0.3">
      <c r="A11" s="20"/>
      <c r="B11" s="17"/>
      <c r="C11" s="17"/>
      <c r="D11" s="17"/>
      <c r="E11" s="4">
        <v>0</v>
      </c>
      <c r="F11" s="4">
        <v>0</v>
      </c>
      <c r="G11" s="28">
        <v>0</v>
      </c>
      <c r="H11" s="48">
        <f t="shared" ref="H11:H14" si="0">G11*$D$3</f>
        <v>0</v>
      </c>
      <c r="I11" s="51">
        <v>0</v>
      </c>
      <c r="J11" s="45"/>
      <c r="K11" s="54">
        <f t="shared" ref="K11:K14" si="1">H11+I11</f>
        <v>0</v>
      </c>
    </row>
    <row r="12" spans="1:12" s="3" customFormat="1" ht="12.5" thickTop="1" thickBot="1" x14ac:dyDescent="0.3">
      <c r="A12" s="20"/>
      <c r="B12" s="17"/>
      <c r="C12" s="17"/>
      <c r="D12" s="17"/>
      <c r="E12" s="4">
        <v>0</v>
      </c>
      <c r="F12" s="2">
        <v>0</v>
      </c>
      <c r="G12" s="28">
        <v>0</v>
      </c>
      <c r="H12" s="48">
        <f t="shared" si="0"/>
        <v>0</v>
      </c>
      <c r="I12" s="51">
        <v>0</v>
      </c>
      <c r="J12" s="46"/>
      <c r="K12" s="54">
        <f t="shared" si="1"/>
        <v>0</v>
      </c>
    </row>
    <row r="13" spans="1:12" s="3" customFormat="1" ht="12.5" thickTop="1" thickBot="1" x14ac:dyDescent="0.3">
      <c r="A13" s="21"/>
      <c r="B13" s="17"/>
      <c r="C13" s="17"/>
      <c r="D13" s="17"/>
      <c r="E13" s="4">
        <v>0</v>
      </c>
      <c r="F13" s="7">
        <v>0</v>
      </c>
      <c r="G13" s="28">
        <v>0</v>
      </c>
      <c r="H13" s="48">
        <f t="shared" si="0"/>
        <v>0</v>
      </c>
      <c r="I13" s="51">
        <v>0</v>
      </c>
      <c r="J13" s="45"/>
      <c r="K13" s="54">
        <f t="shared" si="1"/>
        <v>0</v>
      </c>
    </row>
    <row r="14" spans="1:12" s="3" customFormat="1" ht="12" thickTop="1" x14ac:dyDescent="0.25">
      <c r="A14" s="21"/>
      <c r="B14" s="17"/>
      <c r="C14" s="17"/>
      <c r="D14" s="17"/>
      <c r="E14" s="4">
        <v>0</v>
      </c>
      <c r="F14" s="7">
        <v>0</v>
      </c>
      <c r="G14" s="28">
        <v>0</v>
      </c>
      <c r="H14" s="48">
        <f t="shared" si="0"/>
        <v>0</v>
      </c>
      <c r="I14" s="51">
        <v>0</v>
      </c>
      <c r="J14" s="46"/>
      <c r="K14" s="54">
        <f t="shared" si="1"/>
        <v>0</v>
      </c>
    </row>
    <row r="15" spans="1:12" s="3" customFormat="1" ht="11.5" x14ac:dyDescent="0.25">
      <c r="A15" s="21"/>
      <c r="B15" s="6"/>
      <c r="C15" s="6"/>
      <c r="D15" s="6"/>
      <c r="E15" s="4">
        <v>0</v>
      </c>
      <c r="F15" s="7">
        <v>0</v>
      </c>
      <c r="G15" s="28">
        <f t="shared" ref="G15:G35" si="2">SUM(F15-E15)</f>
        <v>0</v>
      </c>
      <c r="H15" s="50">
        <f t="shared" ref="H15:H35" si="3">G15*$D$3</f>
        <v>0</v>
      </c>
      <c r="I15" s="51">
        <v>0</v>
      </c>
      <c r="J15" s="46"/>
      <c r="K15" s="49">
        <f t="shared" ref="K15:K35" si="4">H15+I15</f>
        <v>0</v>
      </c>
    </row>
    <row r="16" spans="1:12" s="3" customFormat="1" ht="11.5" x14ac:dyDescent="0.25">
      <c r="A16" s="22"/>
      <c r="B16" s="6"/>
      <c r="C16" s="6"/>
      <c r="D16" s="6"/>
      <c r="E16" s="4">
        <v>0</v>
      </c>
      <c r="F16" s="7">
        <v>0</v>
      </c>
      <c r="G16" s="28">
        <v>0</v>
      </c>
      <c r="H16" s="50">
        <f t="shared" si="3"/>
        <v>0</v>
      </c>
      <c r="I16" s="51">
        <v>0</v>
      </c>
      <c r="J16" s="45"/>
      <c r="K16" s="49">
        <f t="shared" si="4"/>
        <v>0</v>
      </c>
    </row>
    <row r="17" spans="1:11" s="3" customFormat="1" ht="11.5" x14ac:dyDescent="0.25">
      <c r="A17" s="21"/>
      <c r="B17" s="6"/>
      <c r="C17" s="6"/>
      <c r="D17" s="6"/>
      <c r="E17" s="4">
        <v>0</v>
      </c>
      <c r="F17" s="7">
        <v>0</v>
      </c>
      <c r="G17" s="28">
        <f t="shared" si="2"/>
        <v>0</v>
      </c>
      <c r="H17" s="50">
        <f t="shared" si="3"/>
        <v>0</v>
      </c>
      <c r="I17" s="51">
        <v>0</v>
      </c>
      <c r="J17" s="46"/>
      <c r="K17" s="49">
        <f t="shared" si="4"/>
        <v>0</v>
      </c>
    </row>
    <row r="18" spans="1:11" s="3" customFormat="1" ht="11.5" x14ac:dyDescent="0.25">
      <c r="A18" s="22"/>
      <c r="B18" s="6"/>
      <c r="C18" s="6"/>
      <c r="D18" s="6"/>
      <c r="E18" s="4">
        <v>0</v>
      </c>
      <c r="F18" s="7">
        <v>0</v>
      </c>
      <c r="G18" s="28">
        <f t="shared" si="2"/>
        <v>0</v>
      </c>
      <c r="H18" s="50">
        <f t="shared" si="3"/>
        <v>0</v>
      </c>
      <c r="I18" s="51">
        <v>0</v>
      </c>
      <c r="J18" s="46"/>
      <c r="K18" s="49">
        <f t="shared" si="4"/>
        <v>0</v>
      </c>
    </row>
    <row r="19" spans="1:11" s="3" customFormat="1" ht="11.5" x14ac:dyDescent="0.25">
      <c r="A19" s="21"/>
      <c r="B19" s="6"/>
      <c r="C19" s="6"/>
      <c r="D19" s="6"/>
      <c r="E19" s="4">
        <v>0</v>
      </c>
      <c r="F19" s="7">
        <v>0</v>
      </c>
      <c r="G19" s="28">
        <f t="shared" si="2"/>
        <v>0</v>
      </c>
      <c r="H19" s="50">
        <f t="shared" si="3"/>
        <v>0</v>
      </c>
      <c r="I19" s="51">
        <v>0</v>
      </c>
      <c r="J19" s="46"/>
      <c r="K19" s="49">
        <f t="shared" si="4"/>
        <v>0</v>
      </c>
    </row>
    <row r="20" spans="1:11" s="3" customFormat="1" ht="11.5" x14ac:dyDescent="0.25">
      <c r="A20" s="22"/>
      <c r="B20" s="6"/>
      <c r="C20" s="6"/>
      <c r="D20" s="6"/>
      <c r="E20" s="4">
        <v>0</v>
      </c>
      <c r="F20" s="7">
        <v>0</v>
      </c>
      <c r="G20" s="28">
        <f t="shared" si="2"/>
        <v>0</v>
      </c>
      <c r="H20" s="50">
        <f t="shared" si="3"/>
        <v>0</v>
      </c>
      <c r="I20" s="52">
        <v>0</v>
      </c>
      <c r="J20" s="46"/>
      <c r="K20" s="49">
        <f t="shared" si="4"/>
        <v>0</v>
      </c>
    </row>
    <row r="21" spans="1:11" s="3" customFormat="1" ht="11.5" x14ac:dyDescent="0.25">
      <c r="A21" s="21"/>
      <c r="B21" s="6"/>
      <c r="C21" s="6"/>
      <c r="D21" s="6"/>
      <c r="E21" s="4">
        <v>0</v>
      </c>
      <c r="F21" s="7">
        <v>0</v>
      </c>
      <c r="G21" s="28">
        <f t="shared" si="2"/>
        <v>0</v>
      </c>
      <c r="H21" s="50">
        <f t="shared" si="3"/>
        <v>0</v>
      </c>
      <c r="I21" s="51">
        <v>0</v>
      </c>
      <c r="J21" s="46"/>
      <c r="K21" s="49">
        <f t="shared" si="4"/>
        <v>0</v>
      </c>
    </row>
    <row r="22" spans="1:11" s="3" customFormat="1" ht="11.5" x14ac:dyDescent="0.25">
      <c r="A22" s="22"/>
      <c r="B22" s="6"/>
      <c r="C22" s="6"/>
      <c r="D22" s="6"/>
      <c r="E22" s="4">
        <v>0</v>
      </c>
      <c r="F22" s="7">
        <v>0</v>
      </c>
      <c r="G22" s="28">
        <f t="shared" si="2"/>
        <v>0</v>
      </c>
      <c r="H22" s="50">
        <f t="shared" si="3"/>
        <v>0</v>
      </c>
      <c r="I22" s="51">
        <v>0</v>
      </c>
      <c r="J22" s="45"/>
      <c r="K22" s="49">
        <f t="shared" si="4"/>
        <v>0</v>
      </c>
    </row>
    <row r="23" spans="1:11" s="3" customFormat="1" ht="11.5" x14ac:dyDescent="0.25">
      <c r="A23" s="21"/>
      <c r="B23" s="6"/>
      <c r="C23" s="6"/>
      <c r="D23" s="6"/>
      <c r="E23" s="4">
        <v>0</v>
      </c>
      <c r="F23" s="7">
        <v>0</v>
      </c>
      <c r="G23" s="28">
        <f t="shared" si="2"/>
        <v>0</v>
      </c>
      <c r="H23" s="50">
        <f t="shared" si="3"/>
        <v>0</v>
      </c>
      <c r="I23" s="51">
        <v>0</v>
      </c>
      <c r="J23" s="45"/>
      <c r="K23" s="49">
        <f t="shared" si="4"/>
        <v>0</v>
      </c>
    </row>
    <row r="24" spans="1:11" s="3" customFormat="1" ht="11.5" x14ac:dyDescent="0.25">
      <c r="A24" s="22"/>
      <c r="B24" s="6"/>
      <c r="C24" s="6"/>
      <c r="D24" s="6"/>
      <c r="E24" s="4">
        <v>0</v>
      </c>
      <c r="F24" s="7">
        <v>0</v>
      </c>
      <c r="G24" s="28">
        <f t="shared" si="2"/>
        <v>0</v>
      </c>
      <c r="H24" s="50">
        <f t="shared" si="3"/>
        <v>0</v>
      </c>
      <c r="I24" s="51">
        <v>0</v>
      </c>
      <c r="J24" s="45"/>
      <c r="K24" s="49">
        <f t="shared" si="4"/>
        <v>0</v>
      </c>
    </row>
    <row r="25" spans="1:11" s="3" customFormat="1" ht="11.5" x14ac:dyDescent="0.25">
      <c r="A25" s="5"/>
      <c r="B25" s="6"/>
      <c r="C25" s="6"/>
      <c r="D25" s="6"/>
      <c r="E25" s="4">
        <v>0</v>
      </c>
      <c r="F25" s="7">
        <v>0</v>
      </c>
      <c r="G25" s="28">
        <f t="shared" si="2"/>
        <v>0</v>
      </c>
      <c r="H25" s="50">
        <f t="shared" si="3"/>
        <v>0</v>
      </c>
      <c r="I25" s="51">
        <v>0</v>
      </c>
      <c r="J25" s="45"/>
      <c r="K25" s="49">
        <f t="shared" si="4"/>
        <v>0</v>
      </c>
    </row>
    <row r="26" spans="1:11" s="3" customFormat="1" ht="11.5" x14ac:dyDescent="0.25">
      <c r="A26" s="8"/>
      <c r="B26" s="6"/>
      <c r="C26" s="6"/>
      <c r="D26" s="6"/>
      <c r="E26" s="4">
        <v>0</v>
      </c>
      <c r="F26" s="7">
        <v>0</v>
      </c>
      <c r="G26" s="28">
        <f t="shared" si="2"/>
        <v>0</v>
      </c>
      <c r="H26" s="50">
        <f t="shared" si="3"/>
        <v>0</v>
      </c>
      <c r="I26" s="51">
        <v>0</v>
      </c>
      <c r="J26" s="45"/>
      <c r="K26" s="49">
        <f t="shared" si="4"/>
        <v>0</v>
      </c>
    </row>
    <row r="27" spans="1:11" s="3" customFormat="1" ht="11.5" x14ac:dyDescent="0.25">
      <c r="A27" s="5"/>
      <c r="B27" s="6"/>
      <c r="C27" s="6"/>
      <c r="D27" s="6"/>
      <c r="E27" s="4">
        <v>0</v>
      </c>
      <c r="F27" s="7">
        <v>0</v>
      </c>
      <c r="G27" s="28">
        <f t="shared" si="2"/>
        <v>0</v>
      </c>
      <c r="H27" s="50">
        <f t="shared" si="3"/>
        <v>0</v>
      </c>
      <c r="I27" s="51">
        <v>0</v>
      </c>
      <c r="J27" s="45"/>
      <c r="K27" s="49">
        <f t="shared" si="4"/>
        <v>0</v>
      </c>
    </row>
    <row r="28" spans="1:11" s="3" customFormat="1" ht="11.5" x14ac:dyDescent="0.25">
      <c r="A28" s="8"/>
      <c r="B28" s="6"/>
      <c r="C28" s="6"/>
      <c r="D28" s="6"/>
      <c r="E28" s="4">
        <v>0</v>
      </c>
      <c r="F28" s="7">
        <v>0</v>
      </c>
      <c r="G28" s="28">
        <f t="shared" si="2"/>
        <v>0</v>
      </c>
      <c r="H28" s="50">
        <f t="shared" si="3"/>
        <v>0</v>
      </c>
      <c r="I28" s="51">
        <v>0</v>
      </c>
      <c r="J28" s="45"/>
      <c r="K28" s="49">
        <f t="shared" si="4"/>
        <v>0</v>
      </c>
    </row>
    <row r="29" spans="1:11" s="3" customFormat="1" ht="11.5" x14ac:dyDescent="0.25">
      <c r="A29" s="5"/>
      <c r="B29" s="6"/>
      <c r="C29" s="6"/>
      <c r="D29" s="6"/>
      <c r="E29" s="4">
        <v>0</v>
      </c>
      <c r="F29" s="7">
        <v>0</v>
      </c>
      <c r="G29" s="28">
        <f t="shared" si="2"/>
        <v>0</v>
      </c>
      <c r="H29" s="50">
        <f t="shared" si="3"/>
        <v>0</v>
      </c>
      <c r="I29" s="51">
        <v>0</v>
      </c>
      <c r="J29" s="45"/>
      <c r="K29" s="49">
        <f t="shared" si="4"/>
        <v>0</v>
      </c>
    </row>
    <row r="30" spans="1:11" s="3" customFormat="1" ht="11.5" x14ac:dyDescent="0.25">
      <c r="A30" s="8"/>
      <c r="B30" s="6"/>
      <c r="C30" s="6"/>
      <c r="D30" s="6"/>
      <c r="E30" s="4">
        <v>0</v>
      </c>
      <c r="F30" s="7">
        <v>0</v>
      </c>
      <c r="G30" s="28">
        <f t="shared" si="2"/>
        <v>0</v>
      </c>
      <c r="H30" s="50">
        <f t="shared" si="3"/>
        <v>0</v>
      </c>
      <c r="I30" s="51">
        <v>0</v>
      </c>
      <c r="J30" s="45"/>
      <c r="K30" s="49">
        <f t="shared" si="4"/>
        <v>0</v>
      </c>
    </row>
    <row r="31" spans="1:11" s="3" customFormat="1" ht="11.5" x14ac:dyDescent="0.25">
      <c r="A31" s="5"/>
      <c r="B31" s="6"/>
      <c r="C31" s="6"/>
      <c r="D31" s="6"/>
      <c r="E31" s="4">
        <v>0</v>
      </c>
      <c r="F31" s="7">
        <v>0</v>
      </c>
      <c r="G31" s="28">
        <f t="shared" si="2"/>
        <v>0</v>
      </c>
      <c r="H31" s="50">
        <f t="shared" si="3"/>
        <v>0</v>
      </c>
      <c r="I31" s="51">
        <v>0</v>
      </c>
      <c r="J31" s="45"/>
      <c r="K31" s="49">
        <f t="shared" si="4"/>
        <v>0</v>
      </c>
    </row>
    <row r="32" spans="1:11" s="3" customFormat="1" ht="11.5" x14ac:dyDescent="0.25">
      <c r="A32" s="8"/>
      <c r="B32" s="6"/>
      <c r="C32" s="6"/>
      <c r="D32" s="6"/>
      <c r="E32" s="4">
        <v>0</v>
      </c>
      <c r="F32" s="7">
        <v>0</v>
      </c>
      <c r="G32" s="28">
        <f t="shared" si="2"/>
        <v>0</v>
      </c>
      <c r="H32" s="50">
        <f t="shared" si="3"/>
        <v>0</v>
      </c>
      <c r="I32" s="51">
        <v>0</v>
      </c>
      <c r="J32" s="45"/>
      <c r="K32" s="49">
        <f t="shared" si="4"/>
        <v>0</v>
      </c>
    </row>
    <row r="33" spans="1:12" s="3" customFormat="1" ht="11.5" x14ac:dyDescent="0.25">
      <c r="A33" s="5"/>
      <c r="B33" s="6"/>
      <c r="C33" s="6"/>
      <c r="D33" s="6"/>
      <c r="E33" s="4">
        <v>0</v>
      </c>
      <c r="F33" s="7">
        <v>0</v>
      </c>
      <c r="G33" s="28">
        <f t="shared" si="2"/>
        <v>0</v>
      </c>
      <c r="H33" s="50">
        <f t="shared" si="3"/>
        <v>0</v>
      </c>
      <c r="I33" s="51">
        <v>0</v>
      </c>
      <c r="J33" s="45"/>
      <c r="K33" s="49">
        <f t="shared" si="4"/>
        <v>0</v>
      </c>
    </row>
    <row r="34" spans="1:12" s="3" customFormat="1" ht="11.5" x14ac:dyDescent="0.25">
      <c r="A34" s="8"/>
      <c r="B34" s="6"/>
      <c r="C34" s="6"/>
      <c r="D34" s="6"/>
      <c r="E34" s="4">
        <v>0</v>
      </c>
      <c r="F34" s="7">
        <v>0</v>
      </c>
      <c r="G34" s="28">
        <f t="shared" si="2"/>
        <v>0</v>
      </c>
      <c r="H34" s="50">
        <f t="shared" si="3"/>
        <v>0</v>
      </c>
      <c r="I34" s="51">
        <v>0</v>
      </c>
      <c r="J34" s="45"/>
      <c r="K34" s="49">
        <f t="shared" si="4"/>
        <v>0</v>
      </c>
    </row>
    <row r="35" spans="1:12" s="3" customFormat="1" ht="11.5" x14ac:dyDescent="0.25">
      <c r="A35" s="5"/>
      <c r="B35" s="6"/>
      <c r="C35" s="6"/>
      <c r="D35" s="6"/>
      <c r="E35" s="4">
        <v>0</v>
      </c>
      <c r="F35" s="7">
        <v>0</v>
      </c>
      <c r="G35" s="28">
        <f t="shared" si="2"/>
        <v>0</v>
      </c>
      <c r="H35" s="50">
        <f t="shared" si="3"/>
        <v>0</v>
      </c>
      <c r="I35" s="51">
        <v>0</v>
      </c>
      <c r="J35" s="45"/>
      <c r="K35" s="49">
        <f t="shared" si="4"/>
        <v>0</v>
      </c>
    </row>
    <row r="36" spans="1:12" x14ac:dyDescent="0.3">
      <c r="A36" s="13"/>
      <c r="B36" s="14"/>
      <c r="C36" s="14"/>
      <c r="D36" s="14"/>
      <c r="E36" s="14"/>
      <c r="F36" s="15" t="s">
        <v>21</v>
      </c>
      <c r="G36" s="12">
        <f>SUM(G10:G35)</f>
        <v>0</v>
      </c>
      <c r="H36" s="53">
        <f>G36*D3</f>
        <v>0</v>
      </c>
      <c r="I36" s="53">
        <f>SUM(I10:I35)</f>
        <v>0</v>
      </c>
      <c r="J36" s="47"/>
      <c r="K36" s="56">
        <f>SUM(H36+I36)</f>
        <v>0</v>
      </c>
      <c r="L36" s="55"/>
    </row>
    <row r="37" spans="1:12" x14ac:dyDescent="0.3">
      <c r="A37" s="58" t="s">
        <v>22</v>
      </c>
      <c r="B37" s="58"/>
      <c r="C37" s="58"/>
      <c r="D37" s="58"/>
      <c r="E37" s="58"/>
      <c r="F37" s="58"/>
      <c r="G37" s="58"/>
    </row>
    <row r="38" spans="1:12" x14ac:dyDescent="0.3">
      <c r="A38" s="59" t="s">
        <v>23</v>
      </c>
      <c r="B38" s="60"/>
      <c r="C38" s="60"/>
      <c r="D38" s="60"/>
      <c r="E38" s="60"/>
      <c r="F38" s="60"/>
      <c r="G38" s="60"/>
    </row>
  </sheetData>
  <mergeCells count="14">
    <mergeCell ref="B1:G1"/>
    <mergeCell ref="I1:K1"/>
    <mergeCell ref="D3:E3"/>
    <mergeCell ref="D4:E4"/>
    <mergeCell ref="D6:E6"/>
    <mergeCell ref="D5:E5"/>
    <mergeCell ref="A37:G37"/>
    <mergeCell ref="A38:G38"/>
    <mergeCell ref="D7:E7"/>
    <mergeCell ref="F4:K4"/>
    <mergeCell ref="F7:K8"/>
    <mergeCell ref="F5:K6"/>
    <mergeCell ref="B5:B6"/>
    <mergeCell ref="A5:A6"/>
  </mergeCells>
  <phoneticPr fontId="14" type="noConversion"/>
  <pageMargins left="0.7" right="0.7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6F7B7E-5248-4FC4-9385-E4E6AEAEDFEF}"/>
</file>

<file path=customXml/itemProps2.xml><?xml version="1.0" encoding="utf-8"?>
<ds:datastoreItem xmlns:ds="http://schemas.openxmlformats.org/officeDocument/2006/customXml" ds:itemID="{17753216-8683-4AFE-B5A8-8C846CE82F1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698f0fe-650b-48cb-8b62-8190fec6b023"/>
    <ds:schemaRef ds:uri="9df38b9c-73f4-47eb-8077-0662ac598bf0"/>
  </ds:schemaRefs>
</ds:datastoreItem>
</file>

<file path=customXml/itemProps3.xml><?xml version="1.0" encoding="utf-8"?>
<ds:datastoreItem xmlns:ds="http://schemas.openxmlformats.org/officeDocument/2006/customXml" ds:itemID="{4DAC3E3D-044E-4570-A82D-1B7EB6B6E1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Mileage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Naveed Ahmed</dc:creator>
  <cp:keywords/>
  <dc:description/>
  <cp:lastModifiedBy>Kendell Rock</cp:lastModifiedBy>
  <cp:revision/>
  <dcterms:created xsi:type="dcterms:W3CDTF">2015-11-04T16:12:04Z</dcterms:created>
  <dcterms:modified xsi:type="dcterms:W3CDTF">2026-01-28T01:33:47Z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